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16" i="1" l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<sst xmlns="http://schemas.openxmlformats.org/spreadsheetml/2006/main" count="39" uniqueCount="39">
  <si>
    <t>Vial Label</t>
  </si>
  <si>
    <t>Empty weight (g)</t>
  </si>
  <si>
    <t>Weight with eluate (g)</t>
  </si>
  <si>
    <t>Weight of eluate (g)</t>
  </si>
  <si>
    <t>1 mL/min</t>
  </si>
  <si>
    <t>2 mL/min</t>
  </si>
  <si>
    <t>3 mL/min</t>
  </si>
  <si>
    <t>4 mL/min</t>
  </si>
  <si>
    <t>5 mL/min</t>
  </si>
  <si>
    <t>1 mL/min W+L</t>
  </si>
  <si>
    <t>2 mL/min W+L</t>
  </si>
  <si>
    <t>3 mL/min W+L</t>
  </si>
  <si>
    <t>4 mL/min W+L</t>
  </si>
  <si>
    <t>5 mL/min W+L</t>
  </si>
  <si>
    <t>Unsep 10</t>
  </si>
  <si>
    <t>Unsep 10^2</t>
  </si>
  <si>
    <t>Unsep 10^3</t>
  </si>
  <si>
    <t>Unsep 10^4</t>
  </si>
  <si>
    <t>Unsep 10^5</t>
  </si>
  <si>
    <t>1 mL/min 10</t>
  </si>
  <si>
    <t>1 mL/min 10^2</t>
  </si>
  <si>
    <t>1 mL/min 10^3</t>
  </si>
  <si>
    <t>1 mL/min 10^4</t>
  </si>
  <si>
    <t>2 mL/min 10</t>
  </si>
  <si>
    <t>2 mL/min 10^2</t>
  </si>
  <si>
    <t>2 mL/min 10^3</t>
  </si>
  <si>
    <t>2 mL/min 10^4</t>
  </si>
  <si>
    <t>3 mL/min 10</t>
  </si>
  <si>
    <t>3 mL/min 10^2</t>
  </si>
  <si>
    <t>3 mL/min 10^3</t>
  </si>
  <si>
    <t>3 mL/min 10^4</t>
  </si>
  <si>
    <t>4 mL/min 10</t>
  </si>
  <si>
    <t>4 mL/min 10^2</t>
  </si>
  <si>
    <t>4 mL/min 10^3</t>
  </si>
  <si>
    <t>4 mL/min 10^4</t>
  </si>
  <si>
    <t>5 mL/min 10</t>
  </si>
  <si>
    <t>5 mL/min 10^2</t>
  </si>
  <si>
    <t>5 mL/min 10^3</t>
  </si>
  <si>
    <t>5 mL/min 10^4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</si>
</sst>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3" xfId="0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C37" sqref="C37"/>
    </sheetView>
  </sheetViews>
  <sheetFormatPr defaultRowHeight="15" x14ac:dyDescent="0.25"/>
  <cols>
    <col min="1" max="1" width="13.5703125" bestFit="1" customWidth="1"/>
    <col min="2" max="2" width="16.140625" bestFit="1" customWidth="1"/>
    <col min="3" max="3" width="21.140625" bestFit="1" customWidth="1"/>
    <col min="4" max="4" width="19" bestFit="1" customWidth="1"/>
  </cols>
  <sheetData>
    <row r="1" spans="1:4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>
        <v>6.1534000000000004</v>
      </c>
      <c r="C2" s="2">
        <v>22.231300000000001</v>
      </c>
      <c r="D2" s="2">
        <f>C2-B2</f>
        <v>16.0779</v>
      </c>
    </row>
    <row r="3" spans="1:4" x14ac:dyDescent="0.25">
      <c r="A3" s="3" t="s">
        <v>5</v>
      </c>
      <c r="B3" s="3">
        <v>6.1345000000000001</v>
      </c>
      <c r="C3" s="3">
        <v>22.843299999999999</v>
      </c>
      <c r="D3" s="2">
        <f t="shared" ref="D3:D15" si="0">C3-B3</f>
        <v>16.7088</v>
      </c>
    </row>
    <row r="4" spans="1:4" x14ac:dyDescent="0.25">
      <c r="A4" s="3" t="s">
        <v>6</v>
      </c>
      <c r="B4" s="3">
        <v>6.1708999999999996</v>
      </c>
      <c r="C4" s="3">
        <v>23.072299999999998</v>
      </c>
      <c r="D4" s="2">
        <f t="shared" si="0"/>
        <v>16.901399999999999</v>
      </c>
    </row>
    <row r="5" spans="1:4" x14ac:dyDescent="0.25">
      <c r="A5" s="2" t="s">
        <v>7</v>
      </c>
      <c r="B5" s="3">
        <v>6.1741000000000001</v>
      </c>
      <c r="C5" s="3">
        <v>23.0777</v>
      </c>
      <c r="D5" s="2">
        <f t="shared" si="0"/>
        <v>16.903600000000001</v>
      </c>
    </row>
    <row r="6" spans="1:4" x14ac:dyDescent="0.25">
      <c r="A6" s="3" t="s">
        <v>8</v>
      </c>
      <c r="B6" s="3">
        <v>6.1635</v>
      </c>
      <c r="C6" s="3">
        <v>23.1035</v>
      </c>
      <c r="D6" s="2">
        <f t="shared" si="0"/>
        <v>16.940000000000001</v>
      </c>
    </row>
    <row r="7" spans="1:4" x14ac:dyDescent="0.25">
      <c r="A7" s="3" t="s">
        <v>9</v>
      </c>
      <c r="B7" s="3">
        <v>6.1980000000000004</v>
      </c>
      <c r="C7" s="3">
        <v>23.130199999999999</v>
      </c>
      <c r="D7" s="2">
        <f t="shared" si="0"/>
        <v>16.932199999999998</v>
      </c>
    </row>
    <row r="8" spans="1:4" x14ac:dyDescent="0.25">
      <c r="A8" s="3" t="s">
        <v>10</v>
      </c>
      <c r="B8" s="3">
        <v>6.1506999999999996</v>
      </c>
      <c r="C8" s="3">
        <v>22.9786</v>
      </c>
      <c r="D8" s="2">
        <f t="shared" si="0"/>
        <v>16.8279</v>
      </c>
    </row>
    <row r="9" spans="1:4" x14ac:dyDescent="0.25">
      <c r="A9" s="3" t="s">
        <v>11</v>
      </c>
      <c r="B9" s="3">
        <v>6.1596000000000002</v>
      </c>
      <c r="C9" s="3">
        <v>23.3018</v>
      </c>
      <c r="D9" s="2">
        <f t="shared" si="0"/>
        <v>17.142199999999999</v>
      </c>
    </row>
    <row r="10" spans="1:4" x14ac:dyDescent="0.25">
      <c r="A10" s="3" t="s">
        <v>12</v>
      </c>
      <c r="B10" s="5">
        <v>6.1890000000000001</v>
      </c>
      <c r="C10" s="3">
        <v>23.026700000000002</v>
      </c>
      <c r="D10" s="2">
        <f t="shared" si="0"/>
        <v>16.837700000000002</v>
      </c>
    </row>
    <row r="11" spans="1:4" x14ac:dyDescent="0.25">
      <c r="A11" s="3" t="s">
        <v>13</v>
      </c>
      <c r="B11" s="3">
        <v>6.1311999999999998</v>
      </c>
      <c r="C11" s="3">
        <v>23.050999999999998</v>
      </c>
      <c r="D11" s="2">
        <f t="shared" si="0"/>
        <v>16.919799999999999</v>
      </c>
    </row>
    <row r="12" spans="1:4" x14ac:dyDescent="0.25">
      <c r="A12" s="3" t="s">
        <v>14</v>
      </c>
      <c r="B12" s="3">
        <v>6.1333000000000002</v>
      </c>
      <c r="C12" s="3">
        <v>8.5673999999999992</v>
      </c>
      <c r="D12" s="2">
        <f t="shared" si="0"/>
        <v>2.434099999999999</v>
      </c>
    </row>
    <row r="13" spans="1:4" x14ac:dyDescent="0.25">
      <c r="A13" s="3" t="s">
        <v>15</v>
      </c>
      <c r="B13" s="3">
        <v>6.1228999999999996</v>
      </c>
      <c r="C13" s="3">
        <v>8.1798000000000002</v>
      </c>
      <c r="D13" s="2">
        <f t="shared" si="0"/>
        <v>2.0569000000000006</v>
      </c>
    </row>
    <row r="14" spans="1:4" x14ac:dyDescent="0.25">
      <c r="A14" s="3" t="s">
        <v>16</v>
      </c>
      <c r="B14" s="3">
        <v>6.1641000000000004</v>
      </c>
      <c r="C14" s="3">
        <v>8.1685999999999996</v>
      </c>
      <c r="D14" s="2">
        <f t="shared" si="0"/>
        <v>2.0044999999999993</v>
      </c>
    </row>
    <row r="15" spans="1:4" x14ac:dyDescent="0.25">
      <c r="A15" s="3" t="s">
        <v>17</v>
      </c>
      <c r="B15" s="3">
        <v>6.1295999999999999</v>
      </c>
      <c r="C15" s="4">
        <v>8.1210000000000004</v>
      </c>
      <c r="D15" s="2">
        <f t="shared" si="0"/>
        <v>1.9914000000000005</v>
      </c>
    </row>
    <row r="16" spans="1:4" x14ac:dyDescent="0.25">
      <c r="A16" s="3" t="s">
        <v>18</v>
      </c>
      <c r="B16" s="3">
        <v>6.1554000000000002</v>
      </c>
      <c r="C16" s="4">
        <v>8.1518999999999995</v>
      </c>
      <c r="D16" s="2">
        <f t="shared" ref="D16" si="1">C16-B16</f>
        <v>1.9964999999999993</v>
      </c>
    </row>
    <row r="17" spans="1:4" x14ac:dyDescent="0.25">
      <c r="A17" s="3" t="s">
        <v>19</v>
      </c>
      <c r="B17" s="3">
        <v>6.1619000000000002</v>
      </c>
      <c r="C17" s="4">
        <v>8.2765000000000004</v>
      </c>
      <c r="D17" s="2">
        <f t="shared" ref="D17:D36" si="2">C17-B17</f>
        <v>2.1146000000000003</v>
      </c>
    </row>
    <row r="18" spans="1:4" x14ac:dyDescent="0.25">
      <c r="A18" s="3" t="s">
        <v>20</v>
      </c>
      <c r="B18" s="3">
        <v>6.1384999999999996</v>
      </c>
      <c r="C18" s="4">
        <v>8.1907999999999994</v>
      </c>
      <c r="D18" s="2">
        <f t="shared" si="2"/>
        <v>2.0522999999999998</v>
      </c>
    </row>
    <row r="19" spans="1:4" x14ac:dyDescent="0.25">
      <c r="A19" s="3" t="s">
        <v>21</v>
      </c>
      <c r="B19" s="3">
        <v>6.1372999999999998</v>
      </c>
      <c r="C19" s="4">
        <v>8.1610999999999994</v>
      </c>
      <c r="D19" s="2">
        <f t="shared" si="2"/>
        <v>2.0237999999999996</v>
      </c>
    </row>
    <row r="20" spans="1:4" x14ac:dyDescent="0.25">
      <c r="A20" s="3" t="s">
        <v>22</v>
      </c>
      <c r="B20" s="3">
        <v>6.1307999999999998</v>
      </c>
      <c r="C20" s="4">
        <v>8.1602999999999994</v>
      </c>
      <c r="D20" s="2">
        <f t="shared" si="2"/>
        <v>2.0294999999999996</v>
      </c>
    </row>
    <row r="21" spans="1:4" x14ac:dyDescent="0.25">
      <c r="A21" s="3" t="s">
        <v>23</v>
      </c>
      <c r="B21" s="3">
        <v>6.1543000000000001</v>
      </c>
      <c r="C21" s="4">
        <v>8.298</v>
      </c>
      <c r="D21" s="2">
        <f t="shared" si="2"/>
        <v>2.1436999999999999</v>
      </c>
    </row>
    <row r="22" spans="1:4" x14ac:dyDescent="0.25">
      <c r="A22" s="3" t="s">
        <v>24</v>
      </c>
      <c r="B22" s="3">
        <v>6.1294000000000004</v>
      </c>
      <c r="C22" s="4">
        <v>8.1762999999999995</v>
      </c>
      <c r="D22" s="2">
        <f t="shared" si="2"/>
        <v>2.0468999999999991</v>
      </c>
    </row>
    <row r="23" spans="1:4" x14ac:dyDescent="0.25">
      <c r="A23" s="3" t="s">
        <v>25</v>
      </c>
      <c r="B23" s="3">
        <v>6.1673</v>
      </c>
      <c r="C23" s="4">
        <v>8.1944999999999997</v>
      </c>
      <c r="D23" s="2">
        <f t="shared" si="2"/>
        <v>2.0271999999999997</v>
      </c>
    </row>
    <row r="24" spans="1:4" x14ac:dyDescent="0.25">
      <c r="A24" s="3" t="s">
        <v>26</v>
      </c>
      <c r="B24" s="3">
        <v>6.1456</v>
      </c>
      <c r="C24" s="4">
        <v>8.1867000000000001</v>
      </c>
      <c r="D24" s="2">
        <f t="shared" si="2"/>
        <v>2.0411000000000001</v>
      </c>
    </row>
    <row r="25" spans="1:4" x14ac:dyDescent="0.25">
      <c r="A25" s="3" t="s">
        <v>27</v>
      </c>
      <c r="B25" s="3">
        <v>6.1452</v>
      </c>
      <c r="C25" s="4">
        <v>8.2364999999999995</v>
      </c>
      <c r="D25" s="2">
        <f t="shared" si="2"/>
        <v>2.0912999999999995</v>
      </c>
    </row>
    <row r="26" spans="1:4" x14ac:dyDescent="0.25">
      <c r="A26" s="3" t="s">
        <v>28</v>
      </c>
      <c r="B26" s="3">
        <v>6.1452</v>
      </c>
      <c r="C26" s="4">
        <v>8.1953999999999994</v>
      </c>
      <c r="D26" s="2">
        <f t="shared" si="2"/>
        <v>2.0501999999999994</v>
      </c>
    </row>
    <row r="27" spans="1:4" x14ac:dyDescent="0.25">
      <c r="A27" s="3" t="s">
        <v>29</v>
      </c>
      <c r="B27" s="3">
        <v>6.1470000000000002</v>
      </c>
      <c r="C27" s="4">
        <v>8.1774000000000004</v>
      </c>
      <c r="D27" s="2">
        <f t="shared" si="2"/>
        <v>2.0304000000000002</v>
      </c>
    </row>
    <row r="28" spans="1:4" x14ac:dyDescent="0.25">
      <c r="A28" s="3" t="s">
        <v>30</v>
      </c>
      <c r="B28" s="3">
        <v>6.1677999999999997</v>
      </c>
      <c r="C28" s="4">
        <v>8.1964000000000006</v>
      </c>
      <c r="D28" s="2">
        <f t="shared" si="2"/>
        <v>2.0286000000000008</v>
      </c>
    </row>
    <row r="29" spans="1:4" x14ac:dyDescent="0.25">
      <c r="A29" s="3" t="s">
        <v>31</v>
      </c>
      <c r="B29" s="3">
        <v>6.1231999999999998</v>
      </c>
      <c r="C29" s="4">
        <v>8.3511000000000006</v>
      </c>
      <c r="D29" s="2">
        <f t="shared" si="2"/>
        <v>2.2279000000000009</v>
      </c>
    </row>
    <row r="30" spans="1:4" x14ac:dyDescent="0.25">
      <c r="A30" s="3" t="s">
        <v>32</v>
      </c>
      <c r="B30" s="3">
        <v>6.1670999999999996</v>
      </c>
      <c r="C30" s="4">
        <v>8.2971000000000004</v>
      </c>
      <c r="D30" s="2">
        <f t="shared" si="2"/>
        <v>2.1300000000000008</v>
      </c>
    </row>
    <row r="31" spans="1:4" x14ac:dyDescent="0.25">
      <c r="A31" s="3" t="s">
        <v>33</v>
      </c>
      <c r="B31" s="3">
        <v>6.1894999999999998</v>
      </c>
      <c r="C31" s="4">
        <v>8.2317999999999998</v>
      </c>
      <c r="D31" s="2">
        <f t="shared" si="2"/>
        <v>2.0423</v>
      </c>
    </row>
    <row r="32" spans="1:4" x14ac:dyDescent="0.25">
      <c r="A32" s="3" t="s">
        <v>34</v>
      </c>
      <c r="B32" s="3">
        <v>6.2041000000000004</v>
      </c>
      <c r="C32" s="4">
        <v>8.2335999999999991</v>
      </c>
      <c r="D32" s="2">
        <f t="shared" si="2"/>
        <v>2.0294999999999987</v>
      </c>
    </row>
    <row r="33" spans="1:4" x14ac:dyDescent="0.25">
      <c r="A33" s="3" t="s">
        <v>35</v>
      </c>
      <c r="B33" s="3">
        <v>6.2302999999999997</v>
      </c>
      <c r="C33" s="4">
        <v>8.4709000000000003</v>
      </c>
      <c r="D33" s="2">
        <f t="shared" si="2"/>
        <v>2.2406000000000006</v>
      </c>
    </row>
    <row r="34" spans="1:4" x14ac:dyDescent="0.25">
      <c r="A34" s="3" t="s">
        <v>36</v>
      </c>
      <c r="B34" s="3">
        <v>6.1279000000000003</v>
      </c>
      <c r="C34" s="4">
        <v>8.1852</v>
      </c>
      <c r="D34" s="2">
        <f t="shared" si="2"/>
        <v>2.0572999999999997</v>
      </c>
    </row>
    <row r="35" spans="1:4" x14ac:dyDescent="0.25">
      <c r="A35" s="3" t="s">
        <v>37</v>
      </c>
      <c r="B35" s="3">
        <v>6.1580000000000004</v>
      </c>
      <c r="C35" s="4">
        <v>8.1927000000000003</v>
      </c>
      <c r="D35" s="2">
        <f t="shared" si="2"/>
        <v>2.0347</v>
      </c>
    </row>
    <row r="36" spans="1:4" x14ac:dyDescent="0.25">
      <c r="A36" s="3" t="s">
        <v>38</v>
      </c>
      <c r="B36" s="3">
        <v>6.1527000000000003</v>
      </c>
      <c r="C36" s="4">
        <v>8.1832999999999991</v>
      </c>
      <c r="D36" s="2">
        <f t="shared" si="2"/>
        <v>2.0305999999999989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2018-08-18T12:07:12Z</dcterms:modified>
</cp:coreProperties>
</file>